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16 СД 23.12.2022\1.16 от 23.12.2022 Бюджет\"/>
    </mc:Choice>
  </mc:AlternateContent>
  <xr:revisionPtr revIDLastSave="0" documentId="13_ncr:1_{8113F2F2-60C0-41C2-B1FA-312150D51F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79" i="1" l="1"/>
  <c r="I79" i="1"/>
  <c r="H79" i="1"/>
</calcChain>
</file>

<file path=xl/sharedStrings.xml><?xml version="1.0" encoding="utf-8"?>
<sst xmlns="http://schemas.openxmlformats.org/spreadsheetml/2006/main" count="275" uniqueCount="82">
  <si>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</si>
  <si>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</si>
  <si>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</si>
  <si>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</si>
  <si>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</si>
  <si>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</si>
  <si>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</si>
  <si>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</si>
  <si>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</si>
  <si>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</si>
  <si>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</si>
  <si>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</si>
  <si>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</si>
  <si>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</si>
  <si>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</si>
  <si>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</si>
  <si>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</si>
  <si>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</si>
  <si>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</si>
  <si>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</si>
  <si>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10302S4080</t>
  </si>
  <si>
    <t>Подпрограмма "Развитие газификации"</t>
  </si>
  <si>
    <t>1060000000</t>
  </si>
  <si>
    <t>Основное мероприятие "Строительство и содержание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</si>
  <si>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</si>
  <si>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</si>
  <si>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</si>
  <si>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</si>
  <si>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</si>
  <si>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</si>
  <si>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</si>
  <si>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</si>
  <si>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</si>
  <si>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</si>
  <si>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</si>
  <si>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</si>
  <si>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</si>
  <si>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</si>
  <si>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</si>
  <si>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</si>
  <si>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</si>
  <si>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</si>
  <si>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</si>
  <si>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</si>
  <si>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</si>
  <si>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</si>
  <si>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2022 год  (тыс.руб)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</si>
  <si>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</si>
  <si>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</si>
  <si>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</si>
  <si>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</si>
  <si>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</si>
  <si>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</si>
  <si>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2022 год и плановый период 2023 и 2024 годов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</si>
  <si>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</si>
  <si>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</si>
  <si>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</si>
  <si>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Строительство и реконструкция объектов очистки сточных вод (д. Лечищево)</t>
  </si>
  <si>
    <t>Строительство газопровода к населенным пунктам с последующей газификацией за счет средств местного бюджета (Газификация жилых домов д.Манихино)</t>
  </si>
  <si>
    <t>Строительство (реконструкция) канализационных коллекторов, канализационных насосных станций за счет средств местного бюджета 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</si>
  <si>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Строительство и реконструкция объектов коммунальной инфраструктуры (Строительство котельной п. Первомайский)</t>
  </si>
  <si>
    <t>Приложение №8</t>
  </si>
  <si>
    <t xml:space="preserve">от "24" декабря 2021 года № 2/13 </t>
  </si>
  <si>
    <t>"О бюджете городского округа Истра на 2022 год и плановый период 2023 и 2024 годов"</t>
  </si>
  <si>
    <t>О внесении изменений в Решение Совета депутатов городского округа Истра
"О бюджете городского округа Истра на 2022 год и плановый период 2023 и 2024 годов"</t>
  </si>
  <si>
    <t>183E153059</t>
  </si>
  <si>
    <t>Подпрограмма "Чистая вода"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</si>
  <si>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</si>
  <si>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ВЗУ со строительством водовода, го Истра с. Павловская Слобода (в т.ч. ПИР)</t>
  </si>
  <si>
    <t>10102S4090</t>
  </si>
  <si>
    <t>Основное мероприятие "Организация строительства (реконструкции) объектов общего образования"</t>
  </si>
  <si>
    <t>18302S4480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</si>
  <si>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 возврат возвратов</t>
  </si>
  <si>
    <t>Непрограммные расходы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</si>
  <si>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</si>
  <si>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  (Общеобразовательная школа на 1100 мест в с.Павловская Слобода, го Истра (ПИР и стр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</si>
  <si>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фактором, за счет средств резервного фонда Правительства Российиской Федерации (Общеобразовательная школа на 825 мест (г.Истра, мкр.Восточный (Пир и строительство)</t>
  </si>
  <si>
    <t>183E15305F</t>
  </si>
  <si>
    <t>Начальник управления по финансам и казначейству городского округа Истра</t>
  </si>
  <si>
    <t>О.В. Демченко</t>
  </si>
  <si>
    <t xml:space="preserve">            Приложение № 7    </t>
  </si>
  <si>
    <t xml:space="preserve">               к  Решению Совета депутатов городского округа Истра от 23.12.2022 № 1/16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</si>
</sst>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05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6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0" fillId="3" borderId="4" xfId="0" applyNumberFormat="1" applyFont="1" applyFill="1" applyBorder="1" applyAlignment="1">
      <alignment horizontal="right" vertical="center"/>
    </xf>
    <xf numFmtId="165" fontId="1" fillId="0" borderId="24" xfId="0" applyNumberFormat="1" applyFont="1" applyBorder="1" applyAlignment="1">
      <alignment horizontal="right" vertical="center"/>
    </xf>
    <xf numFmtId="165" fontId="10" fillId="3" borderId="12" xfId="0" applyNumberFormat="1" applyFont="1" applyFill="1" applyBorder="1" applyAlignment="1">
      <alignment horizontal="right" vertical="center"/>
    </xf>
    <xf numFmtId="165" fontId="10" fillId="3" borderId="3" xfId="0" applyNumberFormat="1" applyFont="1" applyFill="1" applyBorder="1" applyAlignment="1">
      <alignment horizontal="right" vertical="center"/>
    </xf>
    <xf numFmtId="165" fontId="1" fillId="0" borderId="27" xfId="0" applyNumberFormat="1" applyFont="1" applyBorder="1" applyAlignment="1">
      <alignment horizontal="right" vertical="center"/>
    </xf>
    <xf numFmtId="165" fontId="17" fillId="0" borderId="4" xfId="0" applyNumberFormat="1" applyFont="1" applyBorder="1" applyAlignment="1">
      <alignment horizontal="right" vertical="center"/>
    </xf>
    <xf numFmtId="165" fontId="3" fillId="2" borderId="9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right" vertical="center"/>
    </xf>
    <xf numFmtId="165" fontId="10" fillId="3" borderId="30" xfId="0" applyNumberFormat="1" applyFont="1" applyFill="1" applyBorder="1" applyAlignment="1">
      <alignment horizontal="right" vertical="center"/>
    </xf>
    <xf numFmtId="165" fontId="8" fillId="4" borderId="3" xfId="0" applyNumberFormat="1" applyFont="1" applyFill="1" applyBorder="1" applyAlignment="1">
      <alignment horizontal="right" vertical="center"/>
    </xf>
    <xf numFmtId="165" fontId="8" fillId="4" borderId="30" xfId="0" applyNumberFormat="1" applyFont="1" applyFill="1" applyBorder="1" applyAlignment="1">
      <alignment horizontal="right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4" fontId="11" fillId="0" borderId="27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0" fontId="6" fillId="0" borderId="0" xfId="1" applyFont="1" applyAlignment="1">
      <alignment horizontal="right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165" fontId="10" fillId="3" borderId="4" xfId="0" applyNumberFormat="1" applyFont="1" applyFill="1" applyBorder="1" applyAlignment="1">
      <alignment horizontal="right" vertical="center"/>
    </xf>
    <xf numFmtId="165" fontId="10" fillId="3" borderId="6" xfId="0" applyNumberFormat="1" applyFont="1" applyFill="1" applyBorder="1" applyAlignment="1">
      <alignment horizontal="right" vertical="center"/>
    </xf>
    <xf numFmtId="2" fontId="1" fillId="0" borderId="23" xfId="0" applyNumberFormat="1" applyFont="1" applyBorder="1" applyAlignment="1">
      <alignment horizontal="left" vertical="center" wrapText="1"/>
    </xf>
    <xf numFmtId="2" fontId="1" fillId="0" borderId="24" xfId="0" applyNumberFormat="1" applyFont="1" applyBorder="1" applyAlignment="1">
      <alignment horizontal="left" vertical="center" wrapText="1"/>
    </xf>
    <xf numFmtId="165" fontId="1" fillId="0" borderId="2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center"/>
    </xf>
    <xf numFmtId="164" fontId="10" fillId="3" borderId="31" xfId="0" applyNumberFormat="1" applyFont="1" applyFill="1" applyBorder="1" applyAlignment="1">
      <alignment horizontal="right" vertical="center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1" fillId="0" borderId="6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2" fontId="15" fillId="0" borderId="4" xfId="0" applyNumberFormat="1" applyFont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1"/>
  <sheetViews>
    <sheetView tabSelected="1" workbookViewId="0">
      <selection activeCell="A2" sqref="A2:I2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24" customFormat="1" ht="15" customHeight="1" x14ac:dyDescent="0.25">
      <c r="A1" s="63" t="s">
        <v>80</v>
      </c>
      <c r="B1" s="63"/>
      <c r="C1" s="63"/>
      <c r="D1" s="63"/>
      <c r="E1" s="63"/>
      <c r="F1" s="63"/>
      <c r="G1" s="63"/>
      <c r="H1" s="63"/>
      <c r="I1" s="63"/>
    </row>
    <row r="2" spans="1:10" s="24" customFormat="1" ht="15" customHeight="1" x14ac:dyDescent="0.25">
      <c r="A2" s="63" t="s">
        <v>81</v>
      </c>
      <c r="B2" s="63"/>
      <c r="C2" s="63"/>
      <c r="D2" s="63"/>
      <c r="E2" s="63"/>
      <c r="F2" s="63"/>
      <c r="G2" s="63"/>
      <c r="H2" s="63"/>
      <c r="I2" s="63"/>
    </row>
    <row r="3" spans="1:10" s="24" customFormat="1" ht="33" customHeight="1" x14ac:dyDescent="0.25">
      <c r="A3" s="64" t="s">
        <v>64</v>
      </c>
      <c r="B3" s="64"/>
      <c r="C3" s="64"/>
      <c r="D3" s="64"/>
      <c r="E3" s="64"/>
      <c r="F3" s="64"/>
      <c r="G3" s="64"/>
      <c r="H3" s="64"/>
      <c r="I3" s="64"/>
    </row>
    <row r="6" spans="1:10" ht="15.75" x14ac:dyDescent="0.25">
      <c r="A6" s="25"/>
      <c r="B6" s="25"/>
      <c r="C6" s="25"/>
      <c r="D6" s="25"/>
      <c r="E6" s="25"/>
      <c r="F6" s="25"/>
      <c r="G6" s="62" t="s">
        <v>61</v>
      </c>
      <c r="H6" s="62"/>
      <c r="I6" s="62"/>
    </row>
    <row r="7" spans="1:10" ht="15.75" x14ac:dyDescent="0.25">
      <c r="A7" s="25"/>
      <c r="B7" s="25"/>
      <c r="C7" s="25"/>
      <c r="D7" s="25"/>
      <c r="E7" s="25"/>
      <c r="F7" s="25"/>
      <c r="G7" s="62" t="s">
        <v>43</v>
      </c>
      <c r="H7" s="62"/>
      <c r="I7" s="62"/>
    </row>
    <row r="8" spans="1:10" ht="15.75" x14ac:dyDescent="0.25">
      <c r="A8" s="25"/>
      <c r="B8" s="25"/>
      <c r="C8" s="25"/>
      <c r="D8" s="25"/>
      <c r="E8" s="25"/>
      <c r="F8" s="25"/>
      <c r="G8" s="62" t="s">
        <v>44</v>
      </c>
      <c r="H8" s="62"/>
      <c r="I8" s="62"/>
    </row>
    <row r="9" spans="1:10" ht="15.75" x14ac:dyDescent="0.25">
      <c r="A9" s="26"/>
      <c r="B9" s="26"/>
      <c r="C9" s="26"/>
      <c r="D9" s="26"/>
      <c r="E9" s="26"/>
      <c r="F9" s="26"/>
      <c r="G9" s="62" t="s">
        <v>62</v>
      </c>
      <c r="H9" s="62"/>
      <c r="I9" s="62"/>
    </row>
    <row r="10" spans="1:10" ht="15.75" x14ac:dyDescent="0.25">
      <c r="A10" s="26"/>
      <c r="B10" s="26"/>
      <c r="C10" s="26"/>
      <c r="D10" s="26"/>
      <c r="E10" s="62" t="s">
        <v>63</v>
      </c>
      <c r="F10" s="62"/>
      <c r="G10" s="62"/>
      <c r="H10" s="62"/>
      <c r="I10" s="62"/>
    </row>
    <row r="11" spans="1:10" ht="34.5" customHeight="1" x14ac:dyDescent="0.25">
      <c r="A11" s="68" t="s">
        <v>53</v>
      </c>
      <c r="B11" s="68"/>
      <c r="C11" s="68"/>
      <c r="D11" s="68"/>
      <c r="E11" s="68"/>
      <c r="F11" s="68"/>
      <c r="G11" s="68"/>
      <c r="H11" s="68"/>
      <c r="I11" s="68"/>
    </row>
    <row r="12" spans="1:10" ht="15.75" thickBot="1" x14ac:dyDescent="0.3">
      <c r="A12" s="69"/>
      <c r="B12" s="69"/>
      <c r="C12" s="69"/>
      <c r="D12" s="69"/>
      <c r="E12" s="69"/>
      <c r="F12" s="69"/>
      <c r="G12" s="69"/>
      <c r="H12" s="69"/>
      <c r="I12" s="69"/>
    </row>
    <row r="13" spans="1:10" ht="15" customHeight="1" x14ac:dyDescent="0.25">
      <c r="A13" s="70" t="s">
        <v>0</v>
      </c>
      <c r="B13" s="71"/>
      <c r="C13" s="71" t="s">
        <v>45</v>
      </c>
      <c r="D13" s="71"/>
      <c r="E13" s="71"/>
      <c r="F13" s="71"/>
      <c r="G13" s="71" t="s">
        <v>46</v>
      </c>
      <c r="H13" s="71" t="s">
        <v>47</v>
      </c>
      <c r="I13" s="76" t="s">
        <v>54</v>
      </c>
      <c r="J13" s="15"/>
    </row>
    <row r="14" spans="1:10" ht="15" customHeight="1" x14ac:dyDescent="0.25">
      <c r="A14" s="72"/>
      <c r="B14" s="73"/>
      <c r="C14" s="73" t="s">
        <v>48</v>
      </c>
      <c r="D14" s="73"/>
      <c r="E14" s="73"/>
      <c r="F14" s="73"/>
      <c r="G14" s="73"/>
      <c r="H14" s="73"/>
      <c r="I14" s="77"/>
      <c r="J14" s="15"/>
    </row>
    <row r="15" spans="1:10" ht="73.5" customHeight="1" thickBot="1" x14ac:dyDescent="0.3">
      <c r="A15" s="74"/>
      <c r="B15" s="75"/>
      <c r="C15" s="16" t="s">
        <v>49</v>
      </c>
      <c r="D15" s="16" t="s">
        <v>50</v>
      </c>
      <c r="E15" s="16" t="s">
        <v>51</v>
      </c>
      <c r="F15" s="16" t="s">
        <v>52</v>
      </c>
      <c r="G15" s="75"/>
      <c r="H15" s="75"/>
      <c r="I15" s="78"/>
      <c r="J15" s="15"/>
    </row>
    <row r="16" spans="1:10" ht="15" customHeight="1" thickBot="1" x14ac:dyDescent="0.3">
      <c r="A16" s="65">
        <v>1</v>
      </c>
      <c r="B16" s="65"/>
      <c r="C16" s="17">
        <v>2</v>
      </c>
      <c r="D16" s="17">
        <v>3</v>
      </c>
      <c r="E16" s="17">
        <v>4</v>
      </c>
      <c r="F16" s="17">
        <v>5</v>
      </c>
      <c r="G16" s="17">
        <v>6</v>
      </c>
      <c r="H16" s="17">
        <v>7</v>
      </c>
      <c r="I16" s="66">
        <v>8</v>
      </c>
      <c r="J16" s="67"/>
    </row>
    <row r="17" spans="1:10" ht="15" customHeight="1" x14ac:dyDescent="0.25">
      <c r="A17" s="54" t="s">
        <v>1</v>
      </c>
      <c r="B17" s="55"/>
      <c r="C17" s="18" t="s">
        <v>2</v>
      </c>
      <c r="D17" s="18"/>
      <c r="E17" s="18"/>
      <c r="F17" s="18"/>
      <c r="G17" s="31">
        <v>53282</v>
      </c>
      <c r="H17" s="31">
        <v>244422.5</v>
      </c>
      <c r="I17" s="48">
        <v>238295900</v>
      </c>
      <c r="J17" s="49"/>
    </row>
    <row r="18" spans="1:10" ht="15" customHeight="1" x14ac:dyDescent="0.25">
      <c r="A18" s="56" t="s">
        <v>3</v>
      </c>
      <c r="B18" s="57"/>
      <c r="C18" s="3" t="s">
        <v>2</v>
      </c>
      <c r="D18" s="3" t="s">
        <v>4</v>
      </c>
      <c r="E18" s="6"/>
      <c r="F18" s="6"/>
      <c r="G18" s="27">
        <v>53282</v>
      </c>
      <c r="H18" s="27">
        <v>244422.5</v>
      </c>
      <c r="I18" s="48">
        <v>238295900</v>
      </c>
      <c r="J18" s="49"/>
    </row>
    <row r="19" spans="1:10" ht="23.25" customHeight="1" x14ac:dyDescent="0.25">
      <c r="A19" s="56" t="s">
        <v>5</v>
      </c>
      <c r="B19" s="57"/>
      <c r="C19" s="3" t="s">
        <v>2</v>
      </c>
      <c r="D19" s="3" t="s">
        <v>4</v>
      </c>
      <c r="E19" s="3" t="s">
        <v>6</v>
      </c>
      <c r="F19" s="3"/>
      <c r="G19" s="27">
        <v>53282</v>
      </c>
      <c r="H19" s="27">
        <v>244422.5</v>
      </c>
      <c r="I19" s="48">
        <v>238295900</v>
      </c>
      <c r="J19" s="49"/>
    </row>
    <row r="20" spans="1:10" ht="15" customHeight="1" x14ac:dyDescent="0.25">
      <c r="A20" s="46" t="s">
        <v>66</v>
      </c>
      <c r="B20" s="47"/>
      <c r="C20" s="3" t="s">
        <v>2</v>
      </c>
      <c r="D20" s="3" t="s">
        <v>4</v>
      </c>
      <c r="E20" s="36">
        <v>1010000000</v>
      </c>
      <c r="F20" s="4"/>
      <c r="G20" s="27">
        <v>0</v>
      </c>
      <c r="H20" s="27">
        <v>165077.29999999999</v>
      </c>
      <c r="I20" s="48">
        <v>165077300</v>
      </c>
      <c r="J20" s="49"/>
    </row>
    <row r="21" spans="1:10" ht="45.75" customHeight="1" x14ac:dyDescent="0.25">
      <c r="A21" s="97" t="s">
        <v>67</v>
      </c>
      <c r="B21" s="47"/>
      <c r="C21" s="3" t="s">
        <v>2</v>
      </c>
      <c r="D21" s="3" t="s">
        <v>4</v>
      </c>
      <c r="E21" s="36">
        <v>1010200000</v>
      </c>
      <c r="F21" s="5"/>
      <c r="G21" s="27">
        <v>0</v>
      </c>
      <c r="H21" s="1">
        <v>165077300</v>
      </c>
      <c r="I21" s="48">
        <v>165077300</v>
      </c>
      <c r="J21" s="49"/>
    </row>
    <row r="22" spans="1:10" ht="35.25" customHeight="1" x14ac:dyDescent="0.25">
      <c r="A22" s="50" t="s">
        <v>68</v>
      </c>
      <c r="B22" s="51"/>
      <c r="C22" s="11" t="s">
        <v>2</v>
      </c>
      <c r="D22" s="11" t="s">
        <v>4</v>
      </c>
      <c r="E22" s="37" t="s">
        <v>69</v>
      </c>
      <c r="F22" s="12"/>
      <c r="G22" s="28">
        <v>0</v>
      </c>
      <c r="H22" s="13">
        <v>165077300</v>
      </c>
      <c r="I22" s="52">
        <v>165077300</v>
      </c>
      <c r="J22" s="53"/>
    </row>
    <row r="23" spans="1:10" ht="23.25" customHeight="1" x14ac:dyDescent="0.25">
      <c r="A23" s="46" t="s">
        <v>12</v>
      </c>
      <c r="B23" s="47"/>
      <c r="C23" s="3" t="s">
        <v>2</v>
      </c>
      <c r="D23" s="3" t="s">
        <v>4</v>
      </c>
      <c r="E23" s="38" t="s">
        <v>69</v>
      </c>
      <c r="F23" s="4" t="s">
        <v>13</v>
      </c>
      <c r="G23" s="34">
        <v>0</v>
      </c>
      <c r="H23" s="1">
        <v>165077300</v>
      </c>
      <c r="I23" s="48">
        <v>165077300</v>
      </c>
      <c r="J23" s="49"/>
    </row>
    <row r="24" spans="1:10" ht="15" customHeight="1" x14ac:dyDescent="0.25">
      <c r="A24" s="46" t="s">
        <v>14</v>
      </c>
      <c r="B24" s="47"/>
      <c r="C24" s="3" t="s">
        <v>2</v>
      </c>
      <c r="D24" s="3" t="s">
        <v>4</v>
      </c>
      <c r="E24" s="38" t="s">
        <v>69</v>
      </c>
      <c r="F24" s="4" t="s">
        <v>15</v>
      </c>
      <c r="G24" s="34">
        <v>0</v>
      </c>
      <c r="H24" s="1">
        <v>165077300</v>
      </c>
      <c r="I24" s="48">
        <v>165077300</v>
      </c>
      <c r="J24" s="49"/>
    </row>
    <row r="25" spans="1:10" ht="15" customHeight="1" x14ac:dyDescent="0.25">
      <c r="A25" s="46" t="s">
        <v>7</v>
      </c>
      <c r="B25" s="47"/>
      <c r="C25" s="3" t="s">
        <v>2</v>
      </c>
      <c r="D25" s="3" t="s">
        <v>4</v>
      </c>
      <c r="E25" s="36" t="s">
        <v>8</v>
      </c>
      <c r="F25" s="4"/>
      <c r="G25" s="27">
        <v>12504.18</v>
      </c>
      <c r="H25" s="27">
        <v>9618.6</v>
      </c>
      <c r="I25" s="48">
        <v>9618600</v>
      </c>
      <c r="J25" s="49"/>
    </row>
    <row r="26" spans="1:10" ht="45.75" customHeight="1" x14ac:dyDescent="0.25">
      <c r="A26" s="46" t="s">
        <v>9</v>
      </c>
      <c r="B26" s="47"/>
      <c r="C26" s="3" t="s">
        <v>2</v>
      </c>
      <c r="D26" s="3" t="s">
        <v>4</v>
      </c>
      <c r="E26" s="36" t="s">
        <v>10</v>
      </c>
      <c r="F26" s="5"/>
      <c r="G26" s="27">
        <v>12504.18</v>
      </c>
      <c r="H26" s="1">
        <v>9618600</v>
      </c>
      <c r="I26" s="48">
        <v>9618600</v>
      </c>
      <c r="J26" s="49"/>
    </row>
    <row r="27" spans="1:10" ht="74.25" customHeight="1" x14ac:dyDescent="0.25">
      <c r="A27" s="50" t="s">
        <v>59</v>
      </c>
      <c r="B27" s="51"/>
      <c r="C27" s="11" t="s">
        <v>2</v>
      </c>
      <c r="D27" s="11" t="s">
        <v>4</v>
      </c>
      <c r="E27" s="37" t="s">
        <v>11</v>
      </c>
      <c r="F27" s="12"/>
      <c r="G27" s="28">
        <v>12504.18</v>
      </c>
      <c r="H27" s="13">
        <v>9618600</v>
      </c>
      <c r="I27" s="52">
        <v>9618600</v>
      </c>
      <c r="J27" s="53"/>
    </row>
    <row r="28" spans="1:10" ht="23.25" customHeight="1" x14ac:dyDescent="0.25">
      <c r="A28" s="46" t="s">
        <v>12</v>
      </c>
      <c r="B28" s="47"/>
      <c r="C28" s="3" t="s">
        <v>2</v>
      </c>
      <c r="D28" s="3" t="s">
        <v>4</v>
      </c>
      <c r="E28" s="36" t="s">
        <v>11</v>
      </c>
      <c r="F28" s="4" t="s">
        <v>13</v>
      </c>
      <c r="G28" s="34">
        <v>12504.18</v>
      </c>
      <c r="H28" s="1">
        <v>9618600</v>
      </c>
      <c r="I28" s="48">
        <v>9618600</v>
      </c>
      <c r="J28" s="49"/>
    </row>
    <row r="29" spans="1:10" ht="15" customHeight="1" x14ac:dyDescent="0.25">
      <c r="A29" s="46" t="s">
        <v>14</v>
      </c>
      <c r="B29" s="47"/>
      <c r="C29" s="3" t="s">
        <v>2</v>
      </c>
      <c r="D29" s="3" t="s">
        <v>4</v>
      </c>
      <c r="E29" s="36" t="s">
        <v>11</v>
      </c>
      <c r="F29" s="4" t="s">
        <v>15</v>
      </c>
      <c r="G29" s="34">
        <v>12504.18</v>
      </c>
      <c r="H29" s="1">
        <v>9618600</v>
      </c>
      <c r="I29" s="48">
        <v>9618600</v>
      </c>
      <c r="J29" s="49"/>
    </row>
    <row r="30" spans="1:10" ht="23.25" customHeight="1" x14ac:dyDescent="0.25">
      <c r="A30" s="46" t="s">
        <v>16</v>
      </c>
      <c r="B30" s="47"/>
      <c r="C30" s="3" t="s">
        <v>2</v>
      </c>
      <c r="D30" s="3" t="s">
        <v>4</v>
      </c>
      <c r="E30" s="36" t="s">
        <v>17</v>
      </c>
      <c r="F30" s="4"/>
      <c r="G30" s="27">
        <v>40777.9</v>
      </c>
      <c r="H30" s="27">
        <v>68226.5</v>
      </c>
      <c r="I30" s="48">
        <v>62100000</v>
      </c>
      <c r="J30" s="49"/>
    </row>
    <row r="31" spans="1:10" ht="45.75" customHeight="1" x14ac:dyDescent="0.25">
      <c r="A31" s="46" t="s">
        <v>18</v>
      </c>
      <c r="B31" s="47"/>
      <c r="C31" s="3" t="s">
        <v>2</v>
      </c>
      <c r="D31" s="3" t="s">
        <v>4</v>
      </c>
      <c r="E31" s="36" t="s">
        <v>19</v>
      </c>
      <c r="F31" s="5"/>
      <c r="G31" s="27">
        <v>40777.9</v>
      </c>
      <c r="H31" s="27">
        <v>68226.5</v>
      </c>
      <c r="I31" s="48">
        <v>62100000</v>
      </c>
      <c r="J31" s="49"/>
    </row>
    <row r="32" spans="1:10" ht="23.25" customHeight="1" x14ac:dyDescent="0.25">
      <c r="A32" s="50" t="s">
        <v>60</v>
      </c>
      <c r="B32" s="51"/>
      <c r="C32" s="11" t="s">
        <v>2</v>
      </c>
      <c r="D32" s="11" t="s">
        <v>4</v>
      </c>
      <c r="E32" s="37" t="s">
        <v>20</v>
      </c>
      <c r="F32" s="12"/>
      <c r="G32" s="28">
        <v>40777.9</v>
      </c>
      <c r="H32" s="28">
        <v>68226.5</v>
      </c>
      <c r="I32" s="52">
        <v>62100000</v>
      </c>
      <c r="J32" s="53"/>
    </row>
    <row r="33" spans="1:10" ht="23.25" customHeight="1" x14ac:dyDescent="0.25">
      <c r="A33" s="46" t="s">
        <v>12</v>
      </c>
      <c r="B33" s="47"/>
      <c r="C33" s="3" t="s">
        <v>2</v>
      </c>
      <c r="D33" s="3" t="s">
        <v>4</v>
      </c>
      <c r="E33" s="36" t="s">
        <v>20</v>
      </c>
      <c r="F33" s="4" t="s">
        <v>13</v>
      </c>
      <c r="G33" s="34">
        <v>40777.9</v>
      </c>
      <c r="H33" s="34">
        <v>68226.5</v>
      </c>
      <c r="I33" s="48">
        <v>62100000</v>
      </c>
      <c r="J33" s="49"/>
    </row>
    <row r="34" spans="1:10" ht="15" customHeight="1" x14ac:dyDescent="0.25">
      <c r="A34" s="46" t="s">
        <v>14</v>
      </c>
      <c r="B34" s="47"/>
      <c r="C34" s="3" t="s">
        <v>2</v>
      </c>
      <c r="D34" s="3" t="s">
        <v>4</v>
      </c>
      <c r="E34" s="36" t="s">
        <v>20</v>
      </c>
      <c r="F34" s="4" t="s">
        <v>15</v>
      </c>
      <c r="G34" s="34">
        <v>40777.9</v>
      </c>
      <c r="H34" s="34">
        <v>68226.5</v>
      </c>
      <c r="I34" s="48">
        <v>62100000</v>
      </c>
      <c r="J34" s="49"/>
    </row>
    <row r="35" spans="1:10" ht="15" customHeight="1" x14ac:dyDescent="0.25">
      <c r="A35" s="46" t="s">
        <v>21</v>
      </c>
      <c r="B35" s="47"/>
      <c r="C35" s="3" t="s">
        <v>2</v>
      </c>
      <c r="D35" s="3" t="s">
        <v>4</v>
      </c>
      <c r="E35" s="36" t="s">
        <v>22</v>
      </c>
      <c r="F35" s="4"/>
      <c r="G35" s="1">
        <v>0</v>
      </c>
      <c r="H35" s="1">
        <v>1500000</v>
      </c>
      <c r="I35" s="48">
        <v>1500000</v>
      </c>
      <c r="J35" s="49"/>
    </row>
    <row r="36" spans="1:10" ht="23.25" customHeight="1" x14ac:dyDescent="0.25">
      <c r="A36" s="46" t="s">
        <v>23</v>
      </c>
      <c r="B36" s="47"/>
      <c r="C36" s="3" t="s">
        <v>2</v>
      </c>
      <c r="D36" s="3" t="s">
        <v>4</v>
      </c>
      <c r="E36" s="36" t="s">
        <v>24</v>
      </c>
      <c r="F36" s="5"/>
      <c r="G36" s="1">
        <v>0</v>
      </c>
      <c r="H36" s="1">
        <v>1500000</v>
      </c>
      <c r="I36" s="48">
        <v>1500000</v>
      </c>
      <c r="J36" s="49"/>
    </row>
    <row r="37" spans="1:10" ht="37.5" customHeight="1" x14ac:dyDescent="0.25">
      <c r="A37" s="50" t="s">
        <v>58</v>
      </c>
      <c r="B37" s="51"/>
      <c r="C37" s="11" t="s">
        <v>2</v>
      </c>
      <c r="D37" s="11" t="s">
        <v>4</v>
      </c>
      <c r="E37" s="37" t="s">
        <v>25</v>
      </c>
      <c r="F37" s="12"/>
      <c r="G37" s="13">
        <v>0</v>
      </c>
      <c r="H37" s="13">
        <v>1500000</v>
      </c>
      <c r="I37" s="52">
        <v>1500000</v>
      </c>
      <c r="J37" s="53"/>
    </row>
    <row r="38" spans="1:10" ht="23.25" customHeight="1" x14ac:dyDescent="0.25">
      <c r="A38" s="46" t="s">
        <v>12</v>
      </c>
      <c r="B38" s="47"/>
      <c r="C38" s="3" t="s">
        <v>2</v>
      </c>
      <c r="D38" s="3" t="s">
        <v>4</v>
      </c>
      <c r="E38" s="36" t="s">
        <v>25</v>
      </c>
      <c r="F38" s="4" t="s">
        <v>13</v>
      </c>
      <c r="G38" s="1">
        <v>0</v>
      </c>
      <c r="H38" s="1">
        <v>1500000</v>
      </c>
      <c r="I38" s="48">
        <v>1500000</v>
      </c>
      <c r="J38" s="49"/>
    </row>
    <row r="39" spans="1:10" ht="15" customHeight="1" x14ac:dyDescent="0.25">
      <c r="A39" s="46" t="s">
        <v>14</v>
      </c>
      <c r="B39" s="47"/>
      <c r="C39" s="3" t="s">
        <v>2</v>
      </c>
      <c r="D39" s="3" t="s">
        <v>4</v>
      </c>
      <c r="E39" s="36" t="s">
        <v>25</v>
      </c>
      <c r="F39" s="4" t="s">
        <v>15</v>
      </c>
      <c r="G39" s="1">
        <v>0</v>
      </c>
      <c r="H39" s="1">
        <v>1500000</v>
      </c>
      <c r="I39" s="48">
        <v>1500000</v>
      </c>
      <c r="J39" s="49"/>
    </row>
    <row r="40" spans="1:10" ht="15" customHeight="1" x14ac:dyDescent="0.25">
      <c r="A40" s="79" t="s">
        <v>26</v>
      </c>
      <c r="B40" s="80"/>
      <c r="C40" s="19" t="s">
        <v>27</v>
      </c>
      <c r="D40" s="19"/>
      <c r="E40" s="19"/>
      <c r="F40" s="19"/>
      <c r="G40" s="29">
        <v>50627.5</v>
      </c>
      <c r="H40" s="29">
        <v>0</v>
      </c>
      <c r="I40" s="81">
        <v>0</v>
      </c>
      <c r="J40" s="82"/>
    </row>
    <row r="41" spans="1:10" ht="15" customHeight="1" x14ac:dyDescent="0.25">
      <c r="A41" s="56" t="s">
        <v>28</v>
      </c>
      <c r="B41" s="57"/>
      <c r="C41" s="3" t="s">
        <v>27</v>
      </c>
      <c r="D41" s="3" t="s">
        <v>4</v>
      </c>
      <c r="E41" s="6"/>
      <c r="F41" s="6"/>
      <c r="G41" s="27">
        <v>50627.5</v>
      </c>
      <c r="H41" s="27">
        <v>0</v>
      </c>
      <c r="I41" s="60">
        <v>0</v>
      </c>
      <c r="J41" s="61"/>
    </row>
    <row r="42" spans="1:10" ht="23.25" customHeight="1" x14ac:dyDescent="0.25">
      <c r="A42" s="56" t="s">
        <v>5</v>
      </c>
      <c r="B42" s="57"/>
      <c r="C42" s="3" t="s">
        <v>27</v>
      </c>
      <c r="D42" s="3" t="s">
        <v>4</v>
      </c>
      <c r="E42" s="3" t="s">
        <v>6</v>
      </c>
      <c r="F42" s="3"/>
      <c r="G42" s="27">
        <v>50627.5</v>
      </c>
      <c r="H42" s="27">
        <v>0</v>
      </c>
      <c r="I42" s="60">
        <v>0</v>
      </c>
      <c r="J42" s="61"/>
    </row>
    <row r="43" spans="1:10" ht="15" customHeight="1" x14ac:dyDescent="0.25">
      <c r="A43" s="46" t="s">
        <v>7</v>
      </c>
      <c r="B43" s="47"/>
      <c r="C43" s="3" t="s">
        <v>27</v>
      </c>
      <c r="D43" s="3" t="s">
        <v>4</v>
      </c>
      <c r="E43" s="36" t="s">
        <v>8</v>
      </c>
      <c r="F43" s="4"/>
      <c r="G43" s="27">
        <v>50627.5</v>
      </c>
      <c r="H43" s="27">
        <v>0</v>
      </c>
      <c r="I43" s="60">
        <v>0</v>
      </c>
      <c r="J43" s="61"/>
    </row>
    <row r="44" spans="1:10" ht="45.75" customHeight="1" x14ac:dyDescent="0.25">
      <c r="A44" s="46" t="s">
        <v>29</v>
      </c>
      <c r="B44" s="47"/>
      <c r="C44" s="3" t="s">
        <v>27</v>
      </c>
      <c r="D44" s="3" t="s">
        <v>4</v>
      </c>
      <c r="E44" s="36" t="s">
        <v>30</v>
      </c>
      <c r="F44" s="5"/>
      <c r="G44" s="27">
        <v>50627.5</v>
      </c>
      <c r="H44" s="27">
        <v>0</v>
      </c>
      <c r="I44" s="60">
        <v>0</v>
      </c>
      <c r="J44" s="61"/>
    </row>
    <row r="45" spans="1:10" ht="23.25" customHeight="1" x14ac:dyDescent="0.25">
      <c r="A45" s="50" t="s">
        <v>57</v>
      </c>
      <c r="B45" s="51"/>
      <c r="C45" s="11" t="s">
        <v>27</v>
      </c>
      <c r="D45" s="11" t="s">
        <v>4</v>
      </c>
      <c r="E45" s="37" t="s">
        <v>31</v>
      </c>
      <c r="F45" s="12"/>
      <c r="G45" s="28">
        <v>50627.5</v>
      </c>
      <c r="H45" s="28">
        <v>0</v>
      </c>
      <c r="I45" s="95">
        <v>0</v>
      </c>
      <c r="J45" s="96"/>
    </row>
    <row r="46" spans="1:10" ht="23.25" customHeight="1" x14ac:dyDescent="0.25">
      <c r="A46" s="46" t="s">
        <v>12</v>
      </c>
      <c r="B46" s="47"/>
      <c r="C46" s="3" t="s">
        <v>27</v>
      </c>
      <c r="D46" s="3" t="s">
        <v>4</v>
      </c>
      <c r="E46" s="36" t="s">
        <v>31</v>
      </c>
      <c r="F46" s="4" t="s">
        <v>13</v>
      </c>
      <c r="G46" s="27">
        <v>50627.5</v>
      </c>
      <c r="H46" s="27">
        <v>0</v>
      </c>
      <c r="I46" s="60">
        <v>0</v>
      </c>
      <c r="J46" s="61"/>
    </row>
    <row r="47" spans="1:10" ht="15" customHeight="1" x14ac:dyDescent="0.25">
      <c r="A47" s="83" t="s">
        <v>14</v>
      </c>
      <c r="B47" s="84"/>
      <c r="C47" s="7" t="s">
        <v>27</v>
      </c>
      <c r="D47" s="7" t="s">
        <v>4</v>
      </c>
      <c r="E47" s="39" t="s">
        <v>31</v>
      </c>
      <c r="F47" s="8" t="s">
        <v>15</v>
      </c>
      <c r="G47" s="30">
        <v>50627.5</v>
      </c>
      <c r="H47" s="30">
        <v>0</v>
      </c>
      <c r="I47" s="85">
        <v>0</v>
      </c>
      <c r="J47" s="86"/>
    </row>
    <row r="48" spans="1:10" ht="15" customHeight="1" x14ac:dyDescent="0.25">
      <c r="A48" s="87" t="s">
        <v>32</v>
      </c>
      <c r="B48" s="88"/>
      <c r="C48" s="20" t="s">
        <v>33</v>
      </c>
      <c r="D48" s="20"/>
      <c r="E48" s="20"/>
      <c r="F48" s="20"/>
      <c r="G48" s="32">
        <v>2534847.4</v>
      </c>
      <c r="H48" s="41">
        <v>861505.3</v>
      </c>
      <c r="I48" s="89">
        <v>790475500</v>
      </c>
      <c r="J48" s="90"/>
    </row>
    <row r="49" spans="1:10" ht="15" customHeight="1" x14ac:dyDescent="0.25">
      <c r="A49" s="91" t="s">
        <v>34</v>
      </c>
      <c r="B49" s="92"/>
      <c r="C49" s="9" t="s">
        <v>33</v>
      </c>
      <c r="D49" s="9" t="s">
        <v>4</v>
      </c>
      <c r="E49" s="10"/>
      <c r="F49" s="10"/>
      <c r="G49" s="42">
        <v>2534847.4</v>
      </c>
      <c r="H49" s="43">
        <v>861505.3</v>
      </c>
      <c r="I49" s="93">
        <v>790475500</v>
      </c>
      <c r="J49" s="94"/>
    </row>
    <row r="50" spans="1:10" ht="23.25" customHeight="1" x14ac:dyDescent="0.25">
      <c r="A50" s="56" t="s">
        <v>35</v>
      </c>
      <c r="B50" s="57"/>
      <c r="C50" s="3" t="s">
        <v>33</v>
      </c>
      <c r="D50" s="3" t="s">
        <v>4</v>
      </c>
      <c r="E50" s="3" t="s">
        <v>36</v>
      </c>
      <c r="F50" s="3"/>
      <c r="G50" s="42">
        <v>2534797.2999999998</v>
      </c>
      <c r="H50" s="43">
        <v>861505.3</v>
      </c>
      <c r="I50" s="93">
        <v>790475500</v>
      </c>
      <c r="J50" s="94"/>
    </row>
    <row r="51" spans="1:10" ht="23.25" customHeight="1" x14ac:dyDescent="0.25">
      <c r="A51" s="46" t="s">
        <v>37</v>
      </c>
      <c r="B51" s="47"/>
      <c r="C51" s="3" t="s">
        <v>33</v>
      </c>
      <c r="D51" s="3" t="s">
        <v>4</v>
      </c>
      <c r="E51" s="36" t="s">
        <v>38</v>
      </c>
      <c r="F51" s="4"/>
      <c r="G51" s="42">
        <v>2534797.2999999998</v>
      </c>
      <c r="H51" s="43">
        <v>861505.3</v>
      </c>
      <c r="I51" s="93">
        <v>790475500</v>
      </c>
      <c r="J51" s="94"/>
    </row>
    <row r="52" spans="1:10" ht="28.5" customHeight="1" x14ac:dyDescent="0.25">
      <c r="A52" s="97" t="s">
        <v>70</v>
      </c>
      <c r="B52" s="47"/>
      <c r="C52" s="3" t="s">
        <v>33</v>
      </c>
      <c r="D52" s="3" t="s">
        <v>4</v>
      </c>
      <c r="E52" s="36">
        <v>1830200000</v>
      </c>
      <c r="F52" s="5"/>
      <c r="G52" s="33">
        <v>531193</v>
      </c>
      <c r="H52" s="40">
        <v>393807300</v>
      </c>
      <c r="I52" s="93">
        <v>0</v>
      </c>
      <c r="J52" s="94"/>
    </row>
    <row r="53" spans="1:10" ht="59.25" customHeight="1" x14ac:dyDescent="0.25">
      <c r="A53" s="50" t="s">
        <v>74</v>
      </c>
      <c r="B53" s="51"/>
      <c r="C53" s="11" t="s">
        <v>33</v>
      </c>
      <c r="D53" s="11" t="s">
        <v>4</v>
      </c>
      <c r="E53" s="37">
        <v>1830273059</v>
      </c>
      <c r="F53" s="12"/>
      <c r="G53" s="13">
        <v>0</v>
      </c>
      <c r="H53" s="28">
        <v>120080.3</v>
      </c>
      <c r="I53" s="58">
        <v>0</v>
      </c>
      <c r="J53" s="59"/>
    </row>
    <row r="54" spans="1:10" ht="23.25" customHeight="1" x14ac:dyDescent="0.25">
      <c r="A54" s="46" t="s">
        <v>12</v>
      </c>
      <c r="B54" s="47"/>
      <c r="C54" s="3" t="s">
        <v>33</v>
      </c>
      <c r="D54" s="3" t="s">
        <v>4</v>
      </c>
      <c r="E54" s="36">
        <v>1830273059</v>
      </c>
      <c r="F54" s="4" t="s">
        <v>13</v>
      </c>
      <c r="G54" s="1">
        <v>0</v>
      </c>
      <c r="H54" s="34">
        <v>120080.3</v>
      </c>
      <c r="I54" s="48">
        <v>0</v>
      </c>
      <c r="J54" s="49"/>
    </row>
    <row r="55" spans="1:10" ht="15" customHeight="1" x14ac:dyDescent="0.25">
      <c r="A55" s="46" t="s">
        <v>14</v>
      </c>
      <c r="B55" s="47"/>
      <c r="C55" s="3" t="s">
        <v>33</v>
      </c>
      <c r="D55" s="3" t="s">
        <v>4</v>
      </c>
      <c r="E55" s="36">
        <v>1830273059</v>
      </c>
      <c r="F55" s="4" t="s">
        <v>15</v>
      </c>
      <c r="G55" s="1">
        <v>0</v>
      </c>
      <c r="H55" s="34">
        <v>120080.3</v>
      </c>
      <c r="I55" s="48">
        <v>0</v>
      </c>
      <c r="J55" s="49"/>
    </row>
    <row r="56" spans="1:10" ht="47.25" customHeight="1" x14ac:dyDescent="0.25">
      <c r="A56" s="50" t="s">
        <v>56</v>
      </c>
      <c r="B56" s="51"/>
      <c r="C56" s="11" t="s">
        <v>33</v>
      </c>
      <c r="D56" s="11" t="s">
        <v>4</v>
      </c>
      <c r="E56" s="37" t="s">
        <v>71</v>
      </c>
      <c r="F56" s="12"/>
      <c r="G56" s="13">
        <v>531193000</v>
      </c>
      <c r="H56" s="13">
        <v>273727000</v>
      </c>
      <c r="I56" s="52">
        <v>0</v>
      </c>
      <c r="J56" s="53"/>
    </row>
    <row r="57" spans="1:10" ht="23.25" customHeight="1" x14ac:dyDescent="0.25">
      <c r="A57" s="46" t="s">
        <v>12</v>
      </c>
      <c r="B57" s="47"/>
      <c r="C57" s="3" t="s">
        <v>33</v>
      </c>
      <c r="D57" s="3" t="s">
        <v>4</v>
      </c>
      <c r="E57" s="36" t="s">
        <v>71</v>
      </c>
      <c r="F57" s="4" t="s">
        <v>13</v>
      </c>
      <c r="G57" s="1">
        <v>531193000</v>
      </c>
      <c r="H57" s="1">
        <v>273727000</v>
      </c>
      <c r="I57" s="48">
        <v>0</v>
      </c>
      <c r="J57" s="49"/>
    </row>
    <row r="58" spans="1:10" ht="15" customHeight="1" x14ac:dyDescent="0.25">
      <c r="A58" s="46" t="s">
        <v>14</v>
      </c>
      <c r="B58" s="47"/>
      <c r="C58" s="3" t="s">
        <v>33</v>
      </c>
      <c r="D58" s="3" t="s">
        <v>4</v>
      </c>
      <c r="E58" s="36" t="s">
        <v>71</v>
      </c>
      <c r="F58" s="4" t="s">
        <v>15</v>
      </c>
      <c r="G58" s="1">
        <v>531193000</v>
      </c>
      <c r="H58" s="1">
        <v>273727000</v>
      </c>
      <c r="I58" s="48">
        <v>0</v>
      </c>
      <c r="J58" s="49"/>
    </row>
    <row r="59" spans="1:10" ht="15" customHeight="1" x14ac:dyDescent="0.25">
      <c r="A59" s="46" t="s">
        <v>39</v>
      </c>
      <c r="B59" s="47"/>
      <c r="C59" s="3" t="s">
        <v>33</v>
      </c>
      <c r="D59" s="3" t="s">
        <v>4</v>
      </c>
      <c r="E59" s="36" t="s">
        <v>40</v>
      </c>
      <c r="F59" s="5"/>
      <c r="G59" s="33">
        <v>2003604.3</v>
      </c>
      <c r="H59" s="1">
        <v>467697900</v>
      </c>
      <c r="I59" s="48">
        <v>790475500</v>
      </c>
      <c r="J59" s="49"/>
    </row>
    <row r="60" spans="1:10" ht="47.25" customHeight="1" x14ac:dyDescent="0.25">
      <c r="A60" s="50" t="s">
        <v>55</v>
      </c>
      <c r="B60" s="51"/>
      <c r="C60" s="11" t="s">
        <v>33</v>
      </c>
      <c r="D60" s="11" t="s">
        <v>4</v>
      </c>
      <c r="E60" s="37" t="s">
        <v>41</v>
      </c>
      <c r="F60" s="12"/>
      <c r="G60" s="13">
        <v>413361800</v>
      </c>
      <c r="H60" s="28">
        <v>0</v>
      </c>
      <c r="I60" s="52">
        <v>0</v>
      </c>
      <c r="J60" s="53"/>
    </row>
    <row r="61" spans="1:10" ht="23.25" customHeight="1" x14ac:dyDescent="0.25">
      <c r="A61" s="46" t="s">
        <v>12</v>
      </c>
      <c r="B61" s="47"/>
      <c r="C61" s="3" t="s">
        <v>33</v>
      </c>
      <c r="D61" s="3">
        <v>2</v>
      </c>
      <c r="E61" s="36" t="s">
        <v>41</v>
      </c>
      <c r="F61" s="4" t="s">
        <v>13</v>
      </c>
      <c r="G61" s="1">
        <v>413361800</v>
      </c>
      <c r="H61" s="34">
        <v>0</v>
      </c>
      <c r="I61" s="48">
        <v>0</v>
      </c>
      <c r="J61" s="49"/>
    </row>
    <row r="62" spans="1:10" ht="15" customHeight="1" x14ac:dyDescent="0.25">
      <c r="A62" s="46" t="s">
        <v>14</v>
      </c>
      <c r="B62" s="47"/>
      <c r="C62" s="3" t="s">
        <v>33</v>
      </c>
      <c r="D62" s="3" t="s">
        <v>4</v>
      </c>
      <c r="E62" s="36" t="s">
        <v>41</v>
      </c>
      <c r="F62" s="4" t="s">
        <v>15</v>
      </c>
      <c r="G62" s="1">
        <v>413361800</v>
      </c>
      <c r="H62" s="34">
        <v>0</v>
      </c>
      <c r="I62" s="48">
        <v>0</v>
      </c>
      <c r="J62" s="49"/>
    </row>
    <row r="63" spans="1:10" ht="57.75" customHeight="1" x14ac:dyDescent="0.25">
      <c r="A63" s="50" t="s">
        <v>74</v>
      </c>
      <c r="B63" s="51"/>
      <c r="C63" s="11" t="s">
        <v>33</v>
      </c>
      <c r="D63" s="11" t="s">
        <v>4</v>
      </c>
      <c r="E63" s="37" t="s">
        <v>41</v>
      </c>
      <c r="F63" s="12"/>
      <c r="G63" s="13">
        <v>0</v>
      </c>
      <c r="H63" s="28">
        <v>121292.9</v>
      </c>
      <c r="I63" s="52">
        <v>786065300</v>
      </c>
      <c r="J63" s="53"/>
    </row>
    <row r="64" spans="1:10" ht="23.25" customHeight="1" x14ac:dyDescent="0.25">
      <c r="A64" s="46" t="s">
        <v>12</v>
      </c>
      <c r="B64" s="47"/>
      <c r="C64" s="3" t="s">
        <v>33</v>
      </c>
      <c r="D64" s="3">
        <v>2</v>
      </c>
      <c r="E64" s="36" t="s">
        <v>41</v>
      </c>
      <c r="F64" s="4" t="s">
        <v>13</v>
      </c>
      <c r="G64" s="1">
        <v>0</v>
      </c>
      <c r="H64" s="34">
        <v>121292.9</v>
      </c>
      <c r="I64" s="48">
        <v>786065300</v>
      </c>
      <c r="J64" s="49"/>
    </row>
    <row r="65" spans="1:10" ht="15" customHeight="1" x14ac:dyDescent="0.25">
      <c r="A65" s="46" t="s">
        <v>14</v>
      </c>
      <c r="B65" s="47"/>
      <c r="C65" s="3" t="s">
        <v>33</v>
      </c>
      <c r="D65" s="3" t="s">
        <v>4</v>
      </c>
      <c r="E65" s="36" t="s">
        <v>41</v>
      </c>
      <c r="F65" s="4" t="s">
        <v>15</v>
      </c>
      <c r="G65" s="1">
        <v>0</v>
      </c>
      <c r="H65" s="34">
        <v>121292.9</v>
      </c>
      <c r="I65" s="48">
        <v>786065300</v>
      </c>
      <c r="J65" s="49"/>
    </row>
    <row r="66" spans="1:10" ht="47.25" customHeight="1" x14ac:dyDescent="0.25">
      <c r="A66" s="50" t="s">
        <v>55</v>
      </c>
      <c r="B66" s="51"/>
      <c r="C66" s="11" t="s">
        <v>33</v>
      </c>
      <c r="D66" s="11" t="s">
        <v>4</v>
      </c>
      <c r="E66" s="37" t="s">
        <v>65</v>
      </c>
      <c r="F66" s="12"/>
      <c r="G66" s="28">
        <v>1129106.7</v>
      </c>
      <c r="H66" s="28">
        <v>22222.2</v>
      </c>
      <c r="I66" s="52">
        <v>0</v>
      </c>
      <c r="J66" s="53"/>
    </row>
    <row r="67" spans="1:10" ht="23.25" customHeight="1" x14ac:dyDescent="0.25">
      <c r="A67" s="46" t="s">
        <v>12</v>
      </c>
      <c r="B67" s="47"/>
      <c r="C67" s="3" t="s">
        <v>33</v>
      </c>
      <c r="D67" s="3" t="s">
        <v>4</v>
      </c>
      <c r="E67" s="38" t="s">
        <v>65</v>
      </c>
      <c r="F67" s="4" t="s">
        <v>13</v>
      </c>
      <c r="G67" s="34">
        <v>1129106.7</v>
      </c>
      <c r="H67" s="34">
        <v>22222.2</v>
      </c>
      <c r="I67" s="48">
        <v>0</v>
      </c>
      <c r="J67" s="49"/>
    </row>
    <row r="68" spans="1:10" ht="15" customHeight="1" x14ac:dyDescent="0.25">
      <c r="A68" s="46" t="s">
        <v>14</v>
      </c>
      <c r="B68" s="47"/>
      <c r="C68" s="3" t="s">
        <v>33</v>
      </c>
      <c r="D68" s="3" t="s">
        <v>4</v>
      </c>
      <c r="E68" s="38" t="s">
        <v>65</v>
      </c>
      <c r="F68" s="4" t="s">
        <v>15</v>
      </c>
      <c r="G68" s="34">
        <v>1129106.7</v>
      </c>
      <c r="H68" s="34">
        <v>22222.2</v>
      </c>
      <c r="I68" s="48">
        <v>0</v>
      </c>
      <c r="J68" s="49"/>
    </row>
    <row r="69" spans="1:10" ht="71.25" customHeight="1" x14ac:dyDescent="0.25">
      <c r="A69" s="50" t="s">
        <v>75</v>
      </c>
      <c r="B69" s="51"/>
      <c r="C69" s="11" t="s">
        <v>33</v>
      </c>
      <c r="D69" s="11" t="s">
        <v>4</v>
      </c>
      <c r="E69" s="37" t="s">
        <v>65</v>
      </c>
      <c r="F69" s="12"/>
      <c r="G69" s="28">
        <v>282674.40000000002</v>
      </c>
      <c r="H69" s="28">
        <v>324182.75</v>
      </c>
      <c r="I69" s="52">
        <v>4410200</v>
      </c>
      <c r="J69" s="53"/>
    </row>
    <row r="70" spans="1:10" ht="23.25" customHeight="1" x14ac:dyDescent="0.25">
      <c r="A70" s="46" t="s">
        <v>12</v>
      </c>
      <c r="B70" s="47"/>
      <c r="C70" s="3" t="s">
        <v>33</v>
      </c>
      <c r="D70" s="3" t="s">
        <v>4</v>
      </c>
      <c r="E70" s="38" t="s">
        <v>65</v>
      </c>
      <c r="F70" s="4" t="s">
        <v>13</v>
      </c>
      <c r="G70" s="34">
        <v>282674.40000000002</v>
      </c>
      <c r="H70" s="34">
        <v>324182.75</v>
      </c>
      <c r="I70" s="48">
        <v>4410200</v>
      </c>
      <c r="J70" s="49"/>
    </row>
    <row r="71" spans="1:10" ht="15" customHeight="1" x14ac:dyDescent="0.25">
      <c r="A71" s="46" t="s">
        <v>14</v>
      </c>
      <c r="B71" s="47"/>
      <c r="C71" s="3" t="s">
        <v>33</v>
      </c>
      <c r="D71" s="3" t="s">
        <v>4</v>
      </c>
      <c r="E71" s="38" t="s">
        <v>65</v>
      </c>
      <c r="F71" s="4" t="s">
        <v>15</v>
      </c>
      <c r="G71" s="34">
        <v>282674.40000000002</v>
      </c>
      <c r="H71" s="34">
        <v>324182.75</v>
      </c>
      <c r="I71" s="48">
        <v>4410200</v>
      </c>
      <c r="J71" s="49"/>
    </row>
    <row r="72" spans="1:10" ht="76.5" customHeight="1" x14ac:dyDescent="0.25">
      <c r="A72" s="50" t="s">
        <v>76</v>
      </c>
      <c r="B72" s="51"/>
      <c r="C72" s="11" t="s">
        <v>33</v>
      </c>
      <c r="D72" s="11" t="s">
        <v>4</v>
      </c>
      <c r="E72" s="44" t="s">
        <v>77</v>
      </c>
      <c r="F72" s="12"/>
      <c r="G72" s="28">
        <v>178461.3</v>
      </c>
      <c r="H72" s="28">
        <v>0</v>
      </c>
      <c r="I72" s="52">
        <v>0</v>
      </c>
      <c r="J72" s="53"/>
    </row>
    <row r="73" spans="1:10" ht="23.25" customHeight="1" x14ac:dyDescent="0.25">
      <c r="A73" s="46" t="s">
        <v>12</v>
      </c>
      <c r="B73" s="47"/>
      <c r="C73" s="3" t="s">
        <v>33</v>
      </c>
      <c r="D73" s="3" t="s">
        <v>4</v>
      </c>
      <c r="E73" s="45" t="s">
        <v>77</v>
      </c>
      <c r="F73" s="4" t="s">
        <v>13</v>
      </c>
      <c r="G73" s="34">
        <v>178461.3</v>
      </c>
      <c r="H73" s="34">
        <v>0</v>
      </c>
      <c r="I73" s="48">
        <v>0</v>
      </c>
      <c r="J73" s="49"/>
    </row>
    <row r="74" spans="1:10" ht="15" customHeight="1" x14ac:dyDescent="0.25">
      <c r="A74" s="46" t="s">
        <v>14</v>
      </c>
      <c r="B74" s="47"/>
      <c r="C74" s="3" t="s">
        <v>33</v>
      </c>
      <c r="D74" s="3" t="s">
        <v>4</v>
      </c>
      <c r="E74" s="45" t="s">
        <v>77</v>
      </c>
      <c r="F74" s="4" t="s">
        <v>15</v>
      </c>
      <c r="G74" s="34">
        <v>178461.3</v>
      </c>
      <c r="H74" s="34">
        <v>0</v>
      </c>
      <c r="I74" s="48">
        <v>0</v>
      </c>
      <c r="J74" s="49"/>
    </row>
    <row r="75" spans="1:10" ht="15" customHeight="1" x14ac:dyDescent="0.25">
      <c r="A75" s="46" t="s">
        <v>73</v>
      </c>
      <c r="B75" s="47"/>
      <c r="C75" s="3" t="s">
        <v>33</v>
      </c>
      <c r="D75" s="3" t="s">
        <v>4</v>
      </c>
      <c r="E75" s="36">
        <v>9900000000</v>
      </c>
      <c r="F75" s="4"/>
      <c r="G75" s="1">
        <v>50100</v>
      </c>
      <c r="H75" s="1">
        <v>0</v>
      </c>
      <c r="I75" s="48">
        <v>0</v>
      </c>
      <c r="J75" s="49"/>
    </row>
    <row r="76" spans="1:10" ht="57" customHeight="1" x14ac:dyDescent="0.25">
      <c r="A76" s="50" t="s">
        <v>72</v>
      </c>
      <c r="B76" s="104"/>
      <c r="C76" s="11" t="s">
        <v>33</v>
      </c>
      <c r="D76" s="11" t="s">
        <v>4</v>
      </c>
      <c r="E76" s="37">
        <v>9900000090</v>
      </c>
      <c r="F76" s="12"/>
      <c r="G76" s="13">
        <v>50100</v>
      </c>
      <c r="H76" s="13">
        <v>0</v>
      </c>
      <c r="I76" s="52">
        <v>0</v>
      </c>
      <c r="J76" s="53"/>
    </row>
    <row r="77" spans="1:10" ht="23.25" customHeight="1" x14ac:dyDescent="0.25">
      <c r="A77" s="46" t="s">
        <v>12</v>
      </c>
      <c r="B77" s="47"/>
      <c r="C77" s="3" t="s">
        <v>33</v>
      </c>
      <c r="D77" s="3" t="s">
        <v>4</v>
      </c>
      <c r="E77" s="36">
        <v>9900000090</v>
      </c>
      <c r="F77" s="4" t="s">
        <v>13</v>
      </c>
      <c r="G77" s="1">
        <v>50100</v>
      </c>
      <c r="H77" s="1">
        <v>0</v>
      </c>
      <c r="I77" s="48">
        <v>0</v>
      </c>
      <c r="J77" s="49"/>
    </row>
    <row r="78" spans="1:10" ht="15" customHeight="1" thickBot="1" x14ac:dyDescent="0.3">
      <c r="A78" s="46" t="s">
        <v>14</v>
      </c>
      <c r="B78" s="47"/>
      <c r="C78" s="3" t="s">
        <v>33</v>
      </c>
      <c r="D78" s="3" t="s">
        <v>4</v>
      </c>
      <c r="E78" s="36">
        <v>9900000090</v>
      </c>
      <c r="F78" s="4" t="s">
        <v>15</v>
      </c>
      <c r="G78" s="1">
        <v>50100</v>
      </c>
      <c r="H78" s="1">
        <v>0</v>
      </c>
      <c r="I78" s="48">
        <v>0</v>
      </c>
      <c r="J78" s="49"/>
    </row>
    <row r="79" spans="1:10" ht="15.75" thickBot="1" x14ac:dyDescent="0.3">
      <c r="A79" s="99" t="s">
        <v>42</v>
      </c>
      <c r="B79" s="100"/>
      <c r="C79" s="100"/>
      <c r="D79" s="100"/>
      <c r="E79" s="100"/>
      <c r="F79" s="101"/>
      <c r="G79" s="35">
        <f>G17+G40+G48</f>
        <v>2638756.9</v>
      </c>
      <c r="H79" s="35">
        <f>H17+H40+H48</f>
        <v>1105927.8</v>
      </c>
      <c r="I79" s="102">
        <f>I17+I40+I48</f>
        <v>1028771400</v>
      </c>
      <c r="J79" s="103"/>
    </row>
    <row r="80" spans="1:10" x14ac:dyDescent="0.25">
      <c r="A80" s="2"/>
      <c r="B80" s="2"/>
      <c r="C80" s="2"/>
      <c r="D80" s="2"/>
      <c r="E80" s="2"/>
      <c r="F80" s="2"/>
      <c r="G80" s="2"/>
      <c r="H80" s="2"/>
      <c r="I80" s="2"/>
    </row>
    <row r="81" spans="1:9" s="14" customFormat="1" ht="40.15" customHeight="1" x14ac:dyDescent="0.25">
      <c r="A81" s="98" t="s">
        <v>78</v>
      </c>
      <c r="B81" s="98"/>
      <c r="C81" s="98"/>
      <c r="D81" s="98"/>
      <c r="E81" s="21"/>
      <c r="F81" s="21"/>
      <c r="G81" s="22"/>
      <c r="H81" s="21"/>
      <c r="I81" s="23" t="s">
        <v>79</v>
      </c>
    </row>
  </sheetData>
  <mergeCells count="145">
    <mergeCell ref="A27:B27"/>
    <mergeCell ref="I27:J27"/>
    <mergeCell ref="A28:B28"/>
    <mergeCell ref="I28:J28"/>
    <mergeCell ref="A29:B29"/>
    <mergeCell ref="I29:J29"/>
    <mergeCell ref="A20:B20"/>
    <mergeCell ref="I20:J20"/>
    <mergeCell ref="A21:B21"/>
    <mergeCell ref="I21:J21"/>
    <mergeCell ref="A22:B22"/>
    <mergeCell ref="I22:J22"/>
    <mergeCell ref="A23:B23"/>
    <mergeCell ref="I23:J23"/>
    <mergeCell ref="A24:B24"/>
    <mergeCell ref="I24:J24"/>
    <mergeCell ref="A78:B78"/>
    <mergeCell ref="I78:J78"/>
    <mergeCell ref="A81:D81"/>
    <mergeCell ref="A79:F79"/>
    <mergeCell ref="I79:J79"/>
    <mergeCell ref="A76:B76"/>
    <mergeCell ref="I76:J76"/>
    <mergeCell ref="A66:B66"/>
    <mergeCell ref="I66:J66"/>
    <mergeCell ref="A67:B67"/>
    <mergeCell ref="I67:J67"/>
    <mergeCell ref="A68:B68"/>
    <mergeCell ref="I68:J68"/>
    <mergeCell ref="A77:B77"/>
    <mergeCell ref="I77:J77"/>
    <mergeCell ref="A75:B75"/>
    <mergeCell ref="I75:J75"/>
    <mergeCell ref="A73:B73"/>
    <mergeCell ref="I73:J73"/>
    <mergeCell ref="A74:B74"/>
    <mergeCell ref="I74:J74"/>
    <mergeCell ref="A51:B51"/>
    <mergeCell ref="I51:J51"/>
    <mergeCell ref="A59:B59"/>
    <mergeCell ref="I59:J59"/>
    <mergeCell ref="A60:B60"/>
    <mergeCell ref="I60:J60"/>
    <mergeCell ref="A61:B61"/>
    <mergeCell ref="I61:J61"/>
    <mergeCell ref="A62:B62"/>
    <mergeCell ref="I62:J62"/>
    <mergeCell ref="A52:B52"/>
    <mergeCell ref="I52:J52"/>
    <mergeCell ref="A41:B41"/>
    <mergeCell ref="I41:J41"/>
    <mergeCell ref="A47:B47"/>
    <mergeCell ref="I47:J47"/>
    <mergeCell ref="A48:B48"/>
    <mergeCell ref="I48:J48"/>
    <mergeCell ref="A49:B49"/>
    <mergeCell ref="I49:J49"/>
    <mergeCell ref="A50:B50"/>
    <mergeCell ref="I50:J50"/>
    <mergeCell ref="A44:B44"/>
    <mergeCell ref="I44:J44"/>
    <mergeCell ref="A45:B45"/>
    <mergeCell ref="I45:J45"/>
    <mergeCell ref="A46:B46"/>
    <mergeCell ref="I46:J46"/>
    <mergeCell ref="A37:B37"/>
    <mergeCell ref="I37:J37"/>
    <mergeCell ref="A38:B38"/>
    <mergeCell ref="I38:J38"/>
    <mergeCell ref="A30:B30"/>
    <mergeCell ref="I30:J30"/>
    <mergeCell ref="A39:B39"/>
    <mergeCell ref="I39:J39"/>
    <mergeCell ref="A40:B40"/>
    <mergeCell ref="I40:J40"/>
    <mergeCell ref="A34:B34"/>
    <mergeCell ref="I34:J34"/>
    <mergeCell ref="A35:B35"/>
    <mergeCell ref="I35:J35"/>
    <mergeCell ref="A36:B36"/>
    <mergeCell ref="I36:J36"/>
    <mergeCell ref="A31:B31"/>
    <mergeCell ref="I31:J31"/>
    <mergeCell ref="G8:I8"/>
    <mergeCell ref="G9:I9"/>
    <mergeCell ref="E10:I10"/>
    <mergeCell ref="A1:I1"/>
    <mergeCell ref="A2:I2"/>
    <mergeCell ref="A3:I3"/>
    <mergeCell ref="G6:I6"/>
    <mergeCell ref="G7:I7"/>
    <mergeCell ref="A16:B16"/>
    <mergeCell ref="I16:J16"/>
    <mergeCell ref="A11:I11"/>
    <mergeCell ref="A12:I12"/>
    <mergeCell ref="A13:B15"/>
    <mergeCell ref="C13:F13"/>
    <mergeCell ref="G13:G15"/>
    <mergeCell ref="H13:H15"/>
    <mergeCell ref="I13:I15"/>
    <mergeCell ref="C14:F14"/>
    <mergeCell ref="A17:B17"/>
    <mergeCell ref="I17:J17"/>
    <mergeCell ref="A18:B18"/>
    <mergeCell ref="I18:J18"/>
    <mergeCell ref="A53:B53"/>
    <mergeCell ref="I53:J53"/>
    <mergeCell ref="A54:B54"/>
    <mergeCell ref="I54:J54"/>
    <mergeCell ref="A55:B55"/>
    <mergeCell ref="I55:J55"/>
    <mergeCell ref="A19:B19"/>
    <mergeCell ref="I19:J19"/>
    <mergeCell ref="A25:B25"/>
    <mergeCell ref="I25:J25"/>
    <mergeCell ref="A26:B26"/>
    <mergeCell ref="I26:J26"/>
    <mergeCell ref="A42:B42"/>
    <mergeCell ref="I42:J42"/>
    <mergeCell ref="A43:B43"/>
    <mergeCell ref="I43:J43"/>
    <mergeCell ref="A32:B32"/>
    <mergeCell ref="I32:J32"/>
    <mergeCell ref="A33:B33"/>
    <mergeCell ref="I33:J33"/>
    <mergeCell ref="A63:B63"/>
    <mergeCell ref="I63:J63"/>
    <mergeCell ref="A64:B64"/>
    <mergeCell ref="I64:J64"/>
    <mergeCell ref="A56:B56"/>
    <mergeCell ref="I56:J56"/>
    <mergeCell ref="A57:B57"/>
    <mergeCell ref="I57:J57"/>
    <mergeCell ref="A58:B58"/>
    <mergeCell ref="I58:J58"/>
    <mergeCell ref="A65:B65"/>
    <mergeCell ref="I65:J65"/>
    <mergeCell ref="A69:B69"/>
    <mergeCell ref="I69:J69"/>
    <mergeCell ref="A70:B70"/>
    <mergeCell ref="I70:J70"/>
    <mergeCell ref="A71:B71"/>
    <mergeCell ref="I71:J71"/>
    <mergeCell ref="A72:B72"/>
    <mergeCell ref="I72:J72"/>
  </mergeCells>
  <pageMargins left="0.62992125984251968" right="0.23622047244094491" top="0.74803149606299213" bottom="0.70866141732283472" header="0.31496062992125984" footer="0.31496062992125984"/>
  <pageSetup paperSize="9" scale="60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Светлана Васильевна Симонова</cp:lastModifiedBy>
  <cp:lastPrinted>2022-12-22T13:01:39Z</cp:lastPrinted>
  <dcterms:created xsi:type="dcterms:W3CDTF">2021-04-12T14:52:46Z</dcterms:created>
  <dcterms:modified xsi:type="dcterms:W3CDTF">2022-12-27T11:22:11Z</dcterms:modified>
</cp:coreProperties>
</file>